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<sst xmlns="http://schemas.openxmlformats.org/spreadsheetml/2006/main" count="32" uniqueCount="32">
  <si>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</si>
  <si>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</si>
  <si>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</si>
  <si>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</si>
  <si>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</si>
  <si>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</si>
  <si>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</si>
  <si>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</si>
  <si>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</si>
  <si>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</si>
  <si>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</si>
  <si>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</si>
  <si>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</si>
  <si>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</si>
  <si>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</si>
  <si>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</si>
  <si>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</si>
  <si>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</si>
  <si>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</si>
  <si>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</si>
  <si>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</si>
  <si>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</si>
  <si>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</si>
  <si>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</si>
  <si>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</si>
  <si>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</si>
  <si>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</si>
  <si>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</si>
  <si>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</si>
  <si>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комплектов: цифровых, криптографических средств защиты фискальных данных, фискальный накопитель «ФН-1.1» и карт (кодов) активации услуг «СБИС ОФД» для нужд ЧУЗ "КБ "РЖД-Медицина" города Самара"</t>
  </si>
  <si>
    <t xml:space="preserve">      Начальная (максимальная) цена договора по поставке комплектов: цифровых, криптографических средств защиты фискальных данных, фискальный накопитель «ФН-1.1» и карт (кодов) активации услуг «СБИС ОФД» для нужд ЧУЗ "КБ "РЖД-Медицина" города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</si>
  <si>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комплектов: цифровых, криптографических средств защиты фискальных данных, фискальный накопитель «ФН-1.1» и карт (кодов) активации услуг «СБИС ОФД» для нужд ЧУЗ "КБ "РЖД-Медицина" города Самара"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</si>
</sst>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anovaIV\Downloads\&#1058;&#1072;&#1073;&#1083;&#1080;&#1094;&#1099;%20&#1082;&#1082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коэф. инфл."/>
    </sheetNames>
    <sheetDataSet>
      <sheetData sheetId="0">
        <row r="6">
          <cell r="F6" t="str">
            <v>КП №.202203/20 от 24.03.2022</v>
          </cell>
          <cell r="L6" t="str">
            <v>КП №б/н б/д</v>
          </cell>
          <cell r="R6" t="str">
            <v>КП №657/АУП от 25.03.2022</v>
          </cell>
          <cell r="X6" t="str">
            <v>КП №2022/174 от 24.03.2022</v>
          </cell>
          <cell r="AD6" t="str">
            <v>КП №20220324/1 от 24.03.2022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7">
      <selection activeCell="F28" sqref="F28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22</v>
      </c>
      <c r="B1" s="25"/>
      <c r="C1" s="25"/>
      <c r="D1" s="25"/>
    </row>
    <row r="2" spans="1:4" ht="38.25" customHeight="1">
      <c r="A2" s="26" t="s">
        <v>29</v>
      </c>
      <c r="B2" s="26"/>
      <c r="C2" s="26"/>
      <c r="D2" s="26"/>
    </row>
    <row r="3" spans="1:4" ht="15.75" customHeight="1">
      <c r="A3" s="27" t="s">
        <v>30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2.75">
      <c r="A8" s="5"/>
      <c r="B8" s="6"/>
      <c r="C8" s="6"/>
      <c r="D8" s="2" t="s">
        <v>15</v>
      </c>
    </row>
    <row r="9" spans="1:4" ht="12.75">
      <c r="A9" s="7" t="s">
        <v>14</v>
      </c>
      <c r="B9" s="8"/>
      <c r="C9" s="8"/>
      <c r="D9" s="8"/>
    </row>
    <row r="10" spans="1:4" ht="16.5" customHeight="1">
      <c r="A10" s="9">
        <v>1</v>
      </c>
      <c r="B10" s="19" t="s">
        <v>0</v>
      </c>
      <c r="C10" s="20"/>
      <c r="D10" s="10" t="s">
        <v>1</v>
      </c>
    </row>
    <row r="11" spans="1:4" ht="81" customHeight="1">
      <c r="A11" s="9">
        <v>2</v>
      </c>
      <c r="B11" s="19" t="s">
        <v>2</v>
      </c>
      <c r="C11" s="20"/>
      <c r="D11" s="10" t="s">
        <v>31</v>
      </c>
    </row>
    <row r="12" spans="1:4" ht="12" customHeight="1">
      <c r="A12" s="9">
        <v>3</v>
      </c>
      <c r="B12" s="19" t="s">
        <v>3</v>
      </c>
      <c r="C12" s="20"/>
      <c r="D12" s="10">
        <v>22070000406</v>
      </c>
    </row>
    <row r="13" spans="1:4" ht="81" customHeight="1">
      <c r="A13" s="9">
        <v>4</v>
      </c>
      <c r="B13" s="19" t="s">
        <v>4</v>
      </c>
      <c r="C13" s="20"/>
      <c r="D13" s="10" t="str">
        <f>D11</f>
        <v>поставка комплектов: цифровых, криптографических средств защиты фискальных данных, фискальный накопитель «ФН-1.1» и карт (кодов) активации услуг «СБИС ОФД» для нужд ЧУЗ "КБ "РЖД-Медицина" города Самара"</v>
      </c>
    </row>
    <row r="14" spans="1:4" ht="18" customHeight="1">
      <c r="A14" s="9">
        <v>5</v>
      </c>
      <c r="B14" s="19" t="s">
        <v>5</v>
      </c>
      <c r="C14" s="20"/>
      <c r="D14" s="10" t="s">
        <v>6</v>
      </c>
    </row>
    <row r="15" spans="1:4" ht="28.5" customHeight="1">
      <c r="A15" s="9">
        <v>6</v>
      </c>
      <c r="B15" s="19" t="s">
        <v>7</v>
      </c>
      <c r="C15" s="20"/>
      <c r="D15" s="10" t="s">
        <v>24</v>
      </c>
    </row>
    <row r="16" spans="1:4" ht="12.75">
      <c r="A16" s="9">
        <v>7</v>
      </c>
      <c r="B16" s="19" t="s">
        <v>8</v>
      </c>
      <c r="C16" s="20"/>
      <c r="D16" s="10" t="s">
        <v>27</v>
      </c>
    </row>
    <row r="17" spans="1:4" ht="36" customHeight="1">
      <c r="A17" s="11" t="s">
        <v>16</v>
      </c>
      <c r="B17" s="12"/>
      <c r="C17" s="13" t="str">
        <f>'[1]Таб 2'!F6</f>
        <v>КП №.202203/20 от 24.03.2022</v>
      </c>
      <c r="D17" s="15">
        <v>140000</v>
      </c>
    </row>
    <row r="18" spans="1:4" ht="28.5" customHeight="1">
      <c r="A18" s="11" t="s">
        <v>17</v>
      </c>
      <c r="B18" s="12"/>
      <c r="C18" s="13" t="str">
        <f>'[1]Таб 2'!L6</f>
        <v>КП №б/н б/д</v>
      </c>
      <c r="D18" s="15">
        <v>264400</v>
      </c>
    </row>
    <row r="19" spans="1:4" ht="28.5" customHeight="1">
      <c r="A19" s="11" t="s">
        <v>18</v>
      </c>
      <c r="B19" s="13"/>
      <c r="C19" s="13" t="str">
        <f>'[1]Таб 2'!R6</f>
        <v>КП №657/АУП от 25.03.2022</v>
      </c>
      <c r="D19" s="15">
        <v>158400</v>
      </c>
    </row>
    <row r="20" spans="1:4" ht="28.5" customHeight="1">
      <c r="A20" s="11" t="s">
        <v>25</v>
      </c>
      <c r="B20" s="12"/>
      <c r="C20" s="13" t="str">
        <f>'[1]Таб 2'!X6</f>
        <v>КП №2022/174 от 24.03.2022</v>
      </c>
      <c r="D20" s="15">
        <v>130000</v>
      </c>
    </row>
    <row r="21" spans="1:4" ht="28.5" customHeight="1">
      <c r="A21" s="11" t="s">
        <v>26</v>
      </c>
      <c r="B21" s="12"/>
      <c r="C21" s="13" t="str">
        <f>'[1]Таб 2'!AD6</f>
        <v>КП №20220324/1 от 24.03.2022</v>
      </c>
      <c r="D21" s="15">
        <v>125000</v>
      </c>
    </row>
    <row r="22" spans="1:4" ht="25.5" customHeight="1">
      <c r="A22" s="11" t="s">
        <v>19</v>
      </c>
      <c r="B22" s="21" t="s">
        <v>9</v>
      </c>
      <c r="C22" s="22"/>
      <c r="D22" s="10"/>
    </row>
    <row r="23" spans="1:4" ht="28.5" customHeight="1">
      <c r="A23" s="9">
        <v>8</v>
      </c>
      <c r="B23" s="19" t="s">
        <v>10</v>
      </c>
      <c r="C23" s="20"/>
      <c r="D23" s="10"/>
    </row>
    <row r="24" spans="1:4" ht="28.5" customHeight="1">
      <c r="A24" s="9">
        <v>9</v>
      </c>
      <c r="B24" s="19" t="s">
        <v>11</v>
      </c>
      <c r="C24" s="20"/>
      <c r="D24" s="15"/>
    </row>
    <row r="25" spans="1:4" ht="51" customHeight="1">
      <c r="A25" s="9">
        <v>10</v>
      </c>
      <c r="B25" s="19" t="s">
        <v>20</v>
      </c>
      <c r="C25" s="20"/>
      <c r="D25" s="23"/>
    </row>
    <row r="26" spans="1:4" ht="26.25" customHeight="1">
      <c r="A26" s="9">
        <v>11</v>
      </c>
      <c r="B26" s="19" t="s">
        <v>12</v>
      </c>
      <c r="C26" s="20"/>
      <c r="D26" s="24"/>
    </row>
    <row r="27" spans="1:4" ht="29.25" customHeight="1">
      <c r="A27" s="9">
        <v>12</v>
      </c>
      <c r="B27" s="19" t="s">
        <v>13</v>
      </c>
      <c r="C27" s="20"/>
      <c r="D27" s="14"/>
    </row>
    <row r="28" spans="1:4" ht="15.75" customHeight="1">
      <c r="A28" s="9">
        <v>13</v>
      </c>
      <c r="B28" s="28" t="s">
        <v>23</v>
      </c>
      <c r="C28" s="20"/>
      <c r="D28" s="15"/>
    </row>
    <row r="29" spans="1:4" ht="27.75" customHeight="1">
      <c r="A29" s="9">
        <v>14</v>
      </c>
      <c r="B29" s="19" t="s">
        <v>28</v>
      </c>
      <c r="C29" s="20"/>
      <c r="D29" s="14">
        <v>163560</v>
      </c>
    </row>
    <row r="30" spans="2:3" ht="9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21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2022-04-14T11:35:40Z</cp:lastPrinted>
  <dcterms:created xsi:type="dcterms:W3CDTF">2011-08-16T14:08:10Z</dcterms:created>
  <dcterms:modified xsi:type="dcterms:W3CDTF">2022-04-14T11:55:38Z</dcterms:modified>
  <cp:category/>
  <cp:version/>
  <cp:contentType/>
  <cp:contentStatus/>
</cp:coreProperties>
</file>